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35" windowWidth="28860" windowHeight="7395"/>
  </bookViews>
  <sheets>
    <sheet name="5P1 Disadv 2007" sheetId="11" r:id="rId1"/>
  </sheets>
  <definedNames>
    <definedName name="_xlnm.Print_Area" localSheetId="0">'5P1 Disadv 2007'!$A$5:$P$62</definedName>
    <definedName name="_xlnm.Print_Titles" localSheetId="0">'5P1 Disadv 2007'!$A:$B</definedName>
  </definedNames>
  <calcPr calcId="124519"/>
</workbook>
</file>

<file path=xl/calcChain.xml><?xml version="1.0" encoding="utf-8"?>
<calcChain xmlns="http://schemas.openxmlformats.org/spreadsheetml/2006/main">
  <c r="P55" i="11"/>
  <c r="O55"/>
  <c r="N55"/>
  <c r="M55"/>
  <c r="P54"/>
  <c r="O54"/>
  <c r="N54"/>
  <c r="M54"/>
  <c r="P53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P32"/>
  <c r="O32"/>
  <c r="N32"/>
  <c r="M32"/>
  <c r="P31"/>
  <c r="O31"/>
  <c r="N31"/>
  <c r="M31"/>
  <c r="P30"/>
  <c r="O30"/>
  <c r="N30"/>
  <c r="M30"/>
  <c r="P29"/>
  <c r="O29"/>
  <c r="N29"/>
  <c r="M29"/>
  <c r="P28"/>
  <c r="O28"/>
  <c r="N28"/>
  <c r="M28"/>
  <c r="P27"/>
  <c r="O27"/>
  <c r="N27"/>
  <c r="M27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59" l="1"/>
  <c r="O59"/>
  <c r="N59"/>
  <c r="M59"/>
  <c r="P58"/>
  <c r="O58"/>
  <c r="N58"/>
  <c r="M58"/>
  <c r="P57"/>
  <c r="O57"/>
  <c r="N57"/>
  <c r="M57"/>
  <c r="P56"/>
  <c r="O56"/>
  <c r="N56"/>
  <c r="M56"/>
  <c r="P10"/>
  <c r="O10"/>
  <c r="N10"/>
  <c r="M10"/>
  <c r="P61" l="1"/>
  <c r="N61"/>
  <c r="M61"/>
  <c r="O61"/>
</calcChain>
</file>

<file path=xl/sharedStrings.xml><?xml version="1.0" encoding="utf-8"?>
<sst xmlns="http://schemas.openxmlformats.org/spreadsheetml/2006/main" count="120" uniqueCount="93">
  <si>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</si>
  <si>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</si>
  <si>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</si>
  <si>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</si>
  <si>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</si>
  <si>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</si>
  <si>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</si>
  <si>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</si>
  <si>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</si>
  <si>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</si>
  <si>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</si>
  <si>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</si>
  <si>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</si>
  <si>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</si>
  <si>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</si>
  <si>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</si>
  <si>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</si>
  <si>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</si>
  <si>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</si>
  <si>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</si>
  <si>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</si>
  <si>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</si>
  <si>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</si>
  <si>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</si>
  <si>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</si>
  <si>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</si>
  <si>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</si>
  <si>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</si>
  <si>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</si>
  <si>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</si>
  <si>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</si>
  <si>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</si>
  <si>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</si>
  <si>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</si>
  <si>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</si>
  <si>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</si>
  <si>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</si>
  <si>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</si>
  <si>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</si>
  <si>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</si>
  <si>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</si>
  <si>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</si>
  <si>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</si>
  <si>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</si>
  <si>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</si>
  <si>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</si>
  <si>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</si>
  <si>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</si>
  <si>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</si>
  <si>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</si>
  <si>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</si>
  <si>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</si>
  <si>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</si>
  <si>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</si>
  <si>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</si>
  <si>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</si>
  <si>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</si>
  <si>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</si>
  <si>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</si>
  <si>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</si>
  <si>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</si>
  <si>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</si>
  <si>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</si>
  <si>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</si>
  <si>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N/A</t>
  </si>
  <si>
    <t>5P1:  Nontraditional Participation</t>
  </si>
  <si>
    <t xml:space="preserve">  SOURCE OF DATA:      Annual Enrollment &amp; Completion Data  (A1)</t>
  </si>
  <si>
    <t>Program Year:  2006 - 2007</t>
  </si>
  <si>
    <t>(2,259)</t>
  </si>
  <si>
    <t>(10,853)</t>
  </si>
  <si>
    <t>(20.81%)</t>
  </si>
  <si>
    <t>(20.80%)</t>
  </si>
  <si>
    <t>(15,770)</t>
  </si>
  <si>
    <t>(3,280)</t>
  </si>
  <si>
    <t>(16)</t>
  </si>
  <si>
    <t>(104)</t>
  </si>
  <si>
    <t>(3,160)</t>
  </si>
  <si>
    <t>(14,784)</t>
  </si>
  <si>
    <t>(848)</t>
  </si>
  <si>
    <t>(138)</t>
  </si>
  <si>
    <t>(21.37%)</t>
  </si>
  <si>
    <t>(12.26%)</t>
  </si>
  <si>
    <t>(11.59%)</t>
  </si>
  <si>
    <t>(18.35%)</t>
  </si>
  <si>
    <t>(20.46%)</t>
  </si>
  <si>
    <t>(22.39%)</t>
  </si>
  <si>
    <t>(2,611)</t>
  </si>
  <si>
    <t>(3,401)</t>
  </si>
  <si>
    <t>(4,841)</t>
  </si>
  <si>
    <t>(479)</t>
  </si>
  <si>
    <t>(696)</t>
  </si>
  <si>
    <t>(1,084)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</si>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</sst>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10" fontId="3" fillId="0" borderId="0" xfId="1" applyNumberFormat="1" applyFo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3" fillId="0" borderId="0" xfId="0" applyNumberFormat="1" applyFont="1" applyBorder="1"/>
    <xf numFmtId="3" fontId="2" fillId="0" borderId="0" xfId="0" applyNumberFormat="1" applyFont="1" applyFill="1"/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</cols>
  <sheetData>
    <row r="1" spans="1:16">
      <c r="A1" s="12" t="s">
        <v>63</v>
      </c>
      <c r="B1" s="4"/>
      <c r="C1" s="1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>
      <c r="A2" s="12" t="s">
        <v>65</v>
      </c>
      <c r="B2" s="4"/>
      <c r="C2" s="1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12" t="s">
        <v>39</v>
      </c>
      <c r="B3" s="4"/>
      <c r="C3" s="1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>
      <c r="A4" s="12" t="s">
        <v>67</v>
      </c>
      <c r="B4" s="4"/>
      <c r="C4" s="1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>
      <c r="A5" s="12"/>
    </row>
    <row r="6" spans="1:16">
      <c r="C6" s="4" t="s">
        <v>43</v>
      </c>
      <c r="D6" s="4"/>
      <c r="E6" s="4"/>
      <c r="F6" s="4"/>
      <c r="H6" s="4" t="s">
        <v>44</v>
      </c>
      <c r="I6" s="4"/>
      <c r="J6" s="4"/>
      <c r="K6" s="4"/>
      <c r="M6" s="4" t="s">
        <v>45</v>
      </c>
      <c r="N6" s="4"/>
      <c r="O6" s="4"/>
      <c r="P6" s="4"/>
    </row>
    <row r="7" spans="1:16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</row>
    <row r="8" spans="1:16">
      <c r="A8" s="6" t="s">
        <v>46</v>
      </c>
      <c r="B8" s="6" t="s">
        <v>47</v>
      </c>
      <c r="C8" s="2" t="s">
        <v>64</v>
      </c>
      <c r="D8" s="3" t="s">
        <v>39</v>
      </c>
      <c r="E8" s="3" t="s">
        <v>41</v>
      </c>
      <c r="F8" s="2" t="s">
        <v>42</v>
      </c>
      <c r="H8" s="2" t="s">
        <v>64</v>
      </c>
      <c r="I8" s="3" t="s">
        <v>39</v>
      </c>
      <c r="J8" s="3" t="s">
        <v>41</v>
      </c>
      <c r="K8" s="2" t="s">
        <v>42</v>
      </c>
      <c r="M8" s="2" t="s">
        <v>64</v>
      </c>
      <c r="N8" s="3" t="s">
        <v>39</v>
      </c>
      <c r="O8" s="3" t="s">
        <v>41</v>
      </c>
      <c r="P8" s="2" t="s">
        <v>42</v>
      </c>
    </row>
    <row r="9" spans="1:16">
      <c r="A9" s="7"/>
      <c r="B9" s="7"/>
      <c r="H9" t="s">
        <v>0</v>
      </c>
      <c r="I9" t="s">
        <v>0</v>
      </c>
      <c r="J9" t="s">
        <v>0</v>
      </c>
      <c r="K9" t="s">
        <v>0</v>
      </c>
    </row>
    <row r="10" spans="1:16">
      <c r="A10" s="8">
        <v>503</v>
      </c>
      <c r="B10" s="7" t="s">
        <v>3</v>
      </c>
      <c r="C10" s="13">
        <v>151</v>
      </c>
      <c r="D10" s="13">
        <v>132</v>
      </c>
      <c r="E10" s="13">
        <v>62</v>
      </c>
      <c r="F10" s="13">
        <v>345</v>
      </c>
      <c r="G10" s="13"/>
      <c r="H10" s="13">
        <v>943</v>
      </c>
      <c r="I10" s="13">
        <v>968</v>
      </c>
      <c r="J10" s="13">
        <v>301</v>
      </c>
      <c r="K10" s="13">
        <v>2212</v>
      </c>
      <c r="L10" s="13"/>
      <c r="M10" s="5">
        <f>C10/H10</f>
        <v>0.16012725344644752</v>
      </c>
      <c r="N10" s="5">
        <f>D10/I10</f>
        <v>0.13636363636363635</v>
      </c>
      <c r="O10" s="5">
        <f>E10/J10</f>
        <v>0.20598006644518271</v>
      </c>
      <c r="P10" s="5">
        <f>F10/K10</f>
        <v>0.15596745027124773</v>
      </c>
    </row>
    <row r="11" spans="1:16">
      <c r="A11" s="8">
        <v>508</v>
      </c>
      <c r="B11" s="7" t="s">
        <v>48</v>
      </c>
      <c r="C11" s="18" t="s">
        <v>91</v>
      </c>
      <c r="D11" s="18" t="s">
        <v>90</v>
      </c>
      <c r="E11" s="18" t="s">
        <v>89</v>
      </c>
      <c r="F11" s="18" t="s">
        <v>68</v>
      </c>
      <c r="G11" s="15"/>
      <c r="H11" s="18" t="s">
        <v>88</v>
      </c>
      <c r="I11" s="18" t="s">
        <v>87</v>
      </c>
      <c r="J11" s="18" t="s">
        <v>86</v>
      </c>
      <c r="K11" s="18" t="s">
        <v>69</v>
      </c>
      <c r="L11" s="15"/>
      <c r="M11" s="19" t="s">
        <v>85</v>
      </c>
      <c r="N11" s="19" t="s">
        <v>84</v>
      </c>
      <c r="O11" s="19" t="s">
        <v>83</v>
      </c>
      <c r="P11" s="19" t="s">
        <v>70</v>
      </c>
    </row>
    <row r="12" spans="1:16">
      <c r="A12" s="8" t="s">
        <v>49</v>
      </c>
      <c r="B12" s="7" t="s">
        <v>50</v>
      </c>
      <c r="C12" s="13">
        <v>57</v>
      </c>
      <c r="D12" s="13">
        <v>170</v>
      </c>
      <c r="E12" s="13">
        <v>114</v>
      </c>
      <c r="F12" s="13">
        <v>341</v>
      </c>
      <c r="G12" s="13"/>
      <c r="H12" s="13">
        <v>755</v>
      </c>
      <c r="I12" s="13">
        <v>627</v>
      </c>
      <c r="J12" s="13">
        <v>425</v>
      </c>
      <c r="K12" s="13">
        <v>1807</v>
      </c>
      <c r="L12" s="13"/>
      <c r="M12" s="5">
        <f t="shared" ref="M12:M55" si="0">C12/H12</f>
        <v>7.5496688741721857E-2</v>
      </c>
      <c r="N12" s="5">
        <f t="shared" ref="N12:N55" si="1">D12/I12</f>
        <v>0.27113237639553428</v>
      </c>
      <c r="O12" s="5">
        <f t="shared" ref="O12:O55" si="2">E12/J12</f>
        <v>0.26823529411764707</v>
      </c>
      <c r="P12" s="5">
        <f t="shared" ref="P12:P55" si="3">F12/K12</f>
        <v>0.18871057000553404</v>
      </c>
    </row>
    <row r="13" spans="1:16">
      <c r="A13" s="8" t="s">
        <v>49</v>
      </c>
      <c r="B13" s="7" t="s">
        <v>51</v>
      </c>
      <c r="C13" s="13">
        <v>107</v>
      </c>
      <c r="D13" s="13">
        <v>176</v>
      </c>
      <c r="E13" s="13">
        <v>149</v>
      </c>
      <c r="F13" s="13">
        <v>432</v>
      </c>
      <c r="G13" s="13"/>
      <c r="H13" s="13">
        <v>569</v>
      </c>
      <c r="I13" s="13">
        <v>846</v>
      </c>
      <c r="J13" s="13">
        <v>558</v>
      </c>
      <c r="K13" s="13">
        <v>1973</v>
      </c>
      <c r="L13" s="13"/>
      <c r="M13" s="5">
        <f t="shared" si="0"/>
        <v>0.18804920913884007</v>
      </c>
      <c r="N13" s="5">
        <f t="shared" si="1"/>
        <v>0.20803782505910165</v>
      </c>
      <c r="O13" s="5">
        <f t="shared" si="2"/>
        <v>0.26702508960573479</v>
      </c>
      <c r="P13" s="5">
        <f t="shared" si="3"/>
        <v>0.21895590471363405</v>
      </c>
    </row>
    <row r="14" spans="1:16">
      <c r="A14" s="8" t="s">
        <v>49</v>
      </c>
      <c r="B14" s="7" t="s">
        <v>52</v>
      </c>
      <c r="C14" s="13">
        <v>38</v>
      </c>
      <c r="D14" s="13">
        <v>62</v>
      </c>
      <c r="E14" s="13">
        <v>30</v>
      </c>
      <c r="F14" s="13">
        <v>130</v>
      </c>
      <c r="G14" s="13"/>
      <c r="H14" s="13">
        <v>91</v>
      </c>
      <c r="I14" s="13">
        <v>264</v>
      </c>
      <c r="J14" s="13">
        <v>84</v>
      </c>
      <c r="K14" s="13">
        <v>439</v>
      </c>
      <c r="L14" s="13"/>
      <c r="M14" s="5">
        <f t="shared" si="0"/>
        <v>0.4175824175824176</v>
      </c>
      <c r="N14" s="5">
        <f t="shared" si="1"/>
        <v>0.23484848484848486</v>
      </c>
      <c r="O14" s="5">
        <f t="shared" si="2"/>
        <v>0.35714285714285715</v>
      </c>
      <c r="P14" s="5">
        <f t="shared" si="3"/>
        <v>0.296127562642369</v>
      </c>
    </row>
    <row r="15" spans="1:16">
      <c r="A15" s="8" t="s">
        <v>49</v>
      </c>
      <c r="B15" s="7" t="s">
        <v>53</v>
      </c>
      <c r="C15" s="13">
        <v>33</v>
      </c>
      <c r="D15" s="13">
        <v>49</v>
      </c>
      <c r="E15" s="13">
        <v>14</v>
      </c>
      <c r="F15" s="13">
        <v>96</v>
      </c>
      <c r="G15" s="13"/>
      <c r="H15" s="13">
        <v>198</v>
      </c>
      <c r="I15" s="13">
        <v>319</v>
      </c>
      <c r="J15" s="13">
        <v>97</v>
      </c>
      <c r="K15" s="13">
        <v>614</v>
      </c>
      <c r="L15" s="13"/>
      <c r="M15" s="5">
        <f t="shared" si="0"/>
        <v>0.16666666666666666</v>
      </c>
      <c r="N15" s="5">
        <f t="shared" si="1"/>
        <v>0.15360501567398119</v>
      </c>
      <c r="O15" s="5">
        <f t="shared" si="2"/>
        <v>0.14432989690721648</v>
      </c>
      <c r="P15" s="5">
        <f t="shared" si="3"/>
        <v>0.15635179153094461</v>
      </c>
    </row>
    <row r="16" spans="1:16">
      <c r="A16" s="8" t="s">
        <v>49</v>
      </c>
      <c r="B16" s="7" t="s">
        <v>54</v>
      </c>
      <c r="C16" s="13">
        <v>30</v>
      </c>
      <c r="D16" s="13">
        <v>66</v>
      </c>
      <c r="E16" s="13">
        <v>32</v>
      </c>
      <c r="F16" s="13">
        <v>128</v>
      </c>
      <c r="G16" s="13"/>
      <c r="H16" s="13">
        <v>131</v>
      </c>
      <c r="I16" s="13">
        <v>314</v>
      </c>
      <c r="J16" s="13">
        <v>138</v>
      </c>
      <c r="K16" s="13">
        <v>583</v>
      </c>
      <c r="L16" s="13"/>
      <c r="M16" s="5">
        <f t="shared" si="0"/>
        <v>0.22900763358778625</v>
      </c>
      <c r="N16" s="5">
        <f t="shared" si="1"/>
        <v>0.21019108280254778</v>
      </c>
      <c r="O16" s="5">
        <f t="shared" si="2"/>
        <v>0.2318840579710145</v>
      </c>
      <c r="P16" s="5">
        <f t="shared" si="3"/>
        <v>0.21955403087478559</v>
      </c>
    </row>
    <row r="17" spans="1:16">
      <c r="A17" s="8" t="s">
        <v>49</v>
      </c>
      <c r="B17" s="7" t="s">
        <v>55</v>
      </c>
      <c r="C17" s="13">
        <v>765</v>
      </c>
      <c r="D17" s="13">
        <v>137</v>
      </c>
      <c r="E17" s="13">
        <v>91</v>
      </c>
      <c r="F17" s="13">
        <v>993</v>
      </c>
      <c r="G17" s="13"/>
      <c r="H17" s="13">
        <v>2856</v>
      </c>
      <c r="I17" s="13">
        <v>779</v>
      </c>
      <c r="J17" s="13">
        <v>1062</v>
      </c>
      <c r="K17" s="13">
        <v>4697</v>
      </c>
      <c r="L17" s="13"/>
      <c r="M17" s="5">
        <f t="shared" si="0"/>
        <v>0.26785714285714285</v>
      </c>
      <c r="N17" s="5">
        <f t="shared" si="1"/>
        <v>0.17586649550706032</v>
      </c>
      <c r="O17" s="5">
        <f t="shared" si="2"/>
        <v>8.5687382297551795E-2</v>
      </c>
      <c r="P17" s="5">
        <f t="shared" si="3"/>
        <v>0.21141153928039175</v>
      </c>
    </row>
    <row r="18" spans="1:16">
      <c r="A18" s="8" t="s">
        <v>49</v>
      </c>
      <c r="B18" s="7" t="s">
        <v>56</v>
      </c>
      <c r="C18" s="13">
        <v>54</v>
      </c>
      <c r="D18" s="13">
        <v>36</v>
      </c>
      <c r="E18" s="13">
        <v>49</v>
      </c>
      <c r="F18" s="13">
        <v>139</v>
      </c>
      <c r="G18" s="13"/>
      <c r="H18" s="13">
        <v>241</v>
      </c>
      <c r="I18" s="13">
        <v>252</v>
      </c>
      <c r="J18" s="13">
        <v>247</v>
      </c>
      <c r="K18" s="13">
        <v>740</v>
      </c>
      <c r="L18" s="13"/>
      <c r="M18" s="5">
        <f t="shared" si="0"/>
        <v>0.22406639004149378</v>
      </c>
      <c r="N18" s="5">
        <f t="shared" si="1"/>
        <v>0.14285714285714285</v>
      </c>
      <c r="O18" s="5">
        <f t="shared" si="2"/>
        <v>0.19838056680161945</v>
      </c>
      <c r="P18" s="5">
        <f t="shared" si="3"/>
        <v>0.18783783783783783</v>
      </c>
    </row>
    <row r="19" spans="1:16">
      <c r="A19" s="8">
        <v>507</v>
      </c>
      <c r="B19" s="7" t="s">
        <v>7</v>
      </c>
      <c r="C19" s="13">
        <v>145</v>
      </c>
      <c r="D19" s="13">
        <v>55</v>
      </c>
      <c r="E19" s="13">
        <v>16</v>
      </c>
      <c r="F19" s="13">
        <v>216</v>
      </c>
      <c r="G19" s="13"/>
      <c r="H19" s="13">
        <v>907</v>
      </c>
      <c r="I19" s="13">
        <v>411</v>
      </c>
      <c r="J19" s="13">
        <v>90</v>
      </c>
      <c r="K19" s="13">
        <v>1408</v>
      </c>
      <c r="L19" s="13"/>
      <c r="M19" s="5">
        <f t="shared" si="0"/>
        <v>0.15986769570011025</v>
      </c>
      <c r="N19" s="5">
        <f t="shared" si="1"/>
        <v>0.13381995133819952</v>
      </c>
      <c r="O19" s="5">
        <f t="shared" si="2"/>
        <v>0.17777777777777778</v>
      </c>
      <c r="P19" s="5">
        <f t="shared" si="3"/>
        <v>0.15340909090909091</v>
      </c>
    </row>
    <row r="20" spans="1:16">
      <c r="A20" s="8">
        <v>502</v>
      </c>
      <c r="B20" s="7" t="s">
        <v>2</v>
      </c>
      <c r="C20" s="13">
        <v>1205</v>
      </c>
      <c r="D20" s="13">
        <v>246</v>
      </c>
      <c r="E20" s="13">
        <v>369</v>
      </c>
      <c r="F20" s="13">
        <v>1820</v>
      </c>
      <c r="G20" s="13"/>
      <c r="H20" s="13">
        <v>5208</v>
      </c>
      <c r="I20" s="13">
        <v>1163</v>
      </c>
      <c r="J20" s="13">
        <v>1700</v>
      </c>
      <c r="K20" s="13">
        <v>8071</v>
      </c>
      <c r="L20" s="13"/>
      <c r="M20" s="5">
        <f t="shared" si="0"/>
        <v>0.23137480798771121</v>
      </c>
      <c r="N20" s="5">
        <f t="shared" si="1"/>
        <v>0.21152192605331041</v>
      </c>
      <c r="O20" s="5">
        <f t="shared" si="2"/>
        <v>0.21705882352941178</v>
      </c>
      <c r="P20" s="5">
        <f t="shared" si="3"/>
        <v>0.22549869904596703</v>
      </c>
    </row>
    <row r="21" spans="1:16">
      <c r="A21" s="8">
        <v>509</v>
      </c>
      <c r="B21" s="7" t="s">
        <v>8</v>
      </c>
      <c r="C21" s="13">
        <v>306</v>
      </c>
      <c r="D21" s="13">
        <v>0</v>
      </c>
      <c r="E21" s="13">
        <v>268</v>
      </c>
      <c r="F21" s="13">
        <v>574</v>
      </c>
      <c r="G21" s="13"/>
      <c r="H21" s="13">
        <v>1865</v>
      </c>
      <c r="I21" s="13">
        <v>0</v>
      </c>
      <c r="J21" s="13">
        <v>1430</v>
      </c>
      <c r="K21" s="13">
        <v>3295</v>
      </c>
      <c r="L21" s="13"/>
      <c r="M21" s="5">
        <f t="shared" si="0"/>
        <v>0.16407506702412869</v>
      </c>
      <c r="N21" s="19" t="s">
        <v>92</v>
      </c>
      <c r="O21" s="5">
        <f t="shared" si="2"/>
        <v>0.1874125874125874</v>
      </c>
      <c r="P21" s="5">
        <f t="shared" si="3"/>
        <v>0.17420333839150229</v>
      </c>
    </row>
    <row r="22" spans="1:16">
      <c r="A22" s="8">
        <v>512</v>
      </c>
      <c r="B22" s="7" t="s">
        <v>11</v>
      </c>
      <c r="C22" s="13">
        <v>759</v>
      </c>
      <c r="D22" s="13">
        <v>166</v>
      </c>
      <c r="E22" s="13">
        <v>522</v>
      </c>
      <c r="F22" s="13">
        <v>1447</v>
      </c>
      <c r="G22" s="13"/>
      <c r="H22" s="13">
        <v>3314</v>
      </c>
      <c r="I22" s="13">
        <v>850</v>
      </c>
      <c r="J22" s="13">
        <v>2227</v>
      </c>
      <c r="K22" s="13">
        <v>6391</v>
      </c>
      <c r="L22" s="13"/>
      <c r="M22" s="5">
        <f t="shared" si="0"/>
        <v>0.22902836451418226</v>
      </c>
      <c r="N22" s="5">
        <f t="shared" si="1"/>
        <v>0.19529411764705881</v>
      </c>
      <c r="O22" s="5">
        <f t="shared" si="2"/>
        <v>0.23439604849573417</v>
      </c>
      <c r="P22" s="5">
        <f t="shared" si="3"/>
        <v>0.22641214207479268</v>
      </c>
    </row>
    <row r="23" spans="1:16">
      <c r="A23" s="8">
        <v>540</v>
      </c>
      <c r="B23" s="7" t="s">
        <v>37</v>
      </c>
      <c r="C23" s="13">
        <v>50</v>
      </c>
      <c r="D23" s="13">
        <v>35</v>
      </c>
      <c r="E23" s="13">
        <v>20</v>
      </c>
      <c r="F23" s="13">
        <v>105</v>
      </c>
      <c r="G23" s="13"/>
      <c r="H23" s="13">
        <v>483</v>
      </c>
      <c r="I23" s="13">
        <v>191</v>
      </c>
      <c r="J23" s="13">
        <v>121</v>
      </c>
      <c r="K23" s="13">
        <v>795</v>
      </c>
      <c r="L23" s="13"/>
      <c r="M23" s="5">
        <f t="shared" si="0"/>
        <v>0.10351966873706005</v>
      </c>
      <c r="N23" s="5">
        <f t="shared" si="1"/>
        <v>0.18324607329842932</v>
      </c>
      <c r="O23" s="5">
        <f t="shared" si="2"/>
        <v>0.16528925619834711</v>
      </c>
      <c r="P23" s="5">
        <f t="shared" si="3"/>
        <v>0.13207547169811321</v>
      </c>
    </row>
    <row r="24" spans="1:16">
      <c r="A24" s="8">
        <v>519</v>
      </c>
      <c r="B24" s="7" t="s">
        <v>18</v>
      </c>
      <c r="C24" s="13">
        <v>19</v>
      </c>
      <c r="D24" s="13">
        <v>56</v>
      </c>
      <c r="E24" s="13">
        <v>32</v>
      </c>
      <c r="F24" s="13">
        <v>107</v>
      </c>
      <c r="G24" s="13"/>
      <c r="H24" s="13">
        <v>156</v>
      </c>
      <c r="I24" s="13">
        <v>513</v>
      </c>
      <c r="J24" s="13">
        <v>298</v>
      </c>
      <c r="K24" s="13">
        <v>967</v>
      </c>
      <c r="L24" s="13"/>
      <c r="M24" s="5">
        <f t="shared" si="0"/>
        <v>0.12179487179487179</v>
      </c>
      <c r="N24" s="5">
        <f t="shared" si="1"/>
        <v>0.10916179337231968</v>
      </c>
      <c r="O24" s="5">
        <f t="shared" si="2"/>
        <v>0.10738255033557047</v>
      </c>
      <c r="P24" s="5">
        <f t="shared" si="3"/>
        <v>0.11065149948293691</v>
      </c>
    </row>
    <row r="25" spans="1:16">
      <c r="A25" s="8">
        <v>514</v>
      </c>
      <c r="B25" s="7" t="s">
        <v>13</v>
      </c>
      <c r="C25" s="13">
        <v>379</v>
      </c>
      <c r="D25" s="13">
        <v>200</v>
      </c>
      <c r="E25" s="13">
        <v>98</v>
      </c>
      <c r="F25" s="13">
        <v>677</v>
      </c>
      <c r="G25" s="13"/>
      <c r="H25" s="13">
        <v>1873</v>
      </c>
      <c r="I25" s="13">
        <v>945</v>
      </c>
      <c r="J25" s="13">
        <v>743</v>
      </c>
      <c r="K25" s="13">
        <v>3561</v>
      </c>
      <c r="L25" s="13"/>
      <c r="M25" s="5">
        <f t="shared" si="0"/>
        <v>0.20234917245061398</v>
      </c>
      <c r="N25" s="5">
        <f t="shared" si="1"/>
        <v>0.21164021164021163</v>
      </c>
      <c r="O25" s="5">
        <f t="shared" si="2"/>
        <v>0.13189771197846567</v>
      </c>
      <c r="P25" s="5">
        <f t="shared" si="3"/>
        <v>0.19011513619769727</v>
      </c>
    </row>
    <row r="26" spans="1:16">
      <c r="A26" s="8">
        <v>529</v>
      </c>
      <c r="B26" s="7" t="s">
        <v>57</v>
      </c>
      <c r="C26" s="14" t="s">
        <v>76</v>
      </c>
      <c r="D26" s="14" t="s">
        <v>75</v>
      </c>
      <c r="E26" s="14" t="s">
        <v>74</v>
      </c>
      <c r="F26" s="18" t="s">
        <v>73</v>
      </c>
      <c r="G26" s="15"/>
      <c r="H26" s="14" t="s">
        <v>77</v>
      </c>
      <c r="I26" s="14" t="s">
        <v>78</v>
      </c>
      <c r="J26" s="14" t="s">
        <v>79</v>
      </c>
      <c r="K26" s="18" t="s">
        <v>72</v>
      </c>
      <c r="L26" s="15"/>
      <c r="M26" s="19" t="s">
        <v>80</v>
      </c>
      <c r="N26" s="19" t="s">
        <v>81</v>
      </c>
      <c r="O26" s="19" t="s">
        <v>82</v>
      </c>
      <c r="P26" s="19" t="s">
        <v>71</v>
      </c>
    </row>
    <row r="27" spans="1:16">
      <c r="A27" s="8" t="s">
        <v>49</v>
      </c>
      <c r="B27" s="7" t="s">
        <v>58</v>
      </c>
      <c r="C27" s="13">
        <v>20</v>
      </c>
      <c r="D27" s="13">
        <v>6</v>
      </c>
      <c r="E27" s="13">
        <v>0</v>
      </c>
      <c r="F27" s="13">
        <v>26</v>
      </c>
      <c r="G27" s="13"/>
      <c r="H27" s="13">
        <v>203</v>
      </c>
      <c r="I27" s="13">
        <v>65</v>
      </c>
      <c r="J27" s="13">
        <v>4</v>
      </c>
      <c r="K27" s="13">
        <v>272</v>
      </c>
      <c r="L27" s="13"/>
      <c r="M27" s="5">
        <f t="shared" si="0"/>
        <v>9.8522167487684734E-2</v>
      </c>
      <c r="N27" s="5">
        <f t="shared" si="1"/>
        <v>9.2307692307692313E-2</v>
      </c>
      <c r="O27" s="5">
        <f t="shared" si="2"/>
        <v>0</v>
      </c>
      <c r="P27" s="5">
        <f t="shared" si="3"/>
        <v>9.5588235294117641E-2</v>
      </c>
    </row>
    <row r="28" spans="1:16">
      <c r="A28" s="8" t="s">
        <v>49</v>
      </c>
      <c r="B28" s="7" t="s">
        <v>59</v>
      </c>
      <c r="C28" s="13">
        <v>131</v>
      </c>
      <c r="D28" s="13">
        <v>26</v>
      </c>
      <c r="E28" s="13">
        <v>3</v>
      </c>
      <c r="F28" s="13">
        <v>160</v>
      </c>
      <c r="G28" s="13"/>
      <c r="H28" s="13">
        <v>323</v>
      </c>
      <c r="I28" s="13">
        <v>145</v>
      </c>
      <c r="J28" s="13">
        <v>34</v>
      </c>
      <c r="K28" s="13">
        <v>502</v>
      </c>
      <c r="L28" s="13"/>
      <c r="M28" s="5">
        <f t="shared" si="0"/>
        <v>0.40557275541795668</v>
      </c>
      <c r="N28" s="5">
        <f t="shared" si="1"/>
        <v>0.1793103448275862</v>
      </c>
      <c r="O28" s="5">
        <f t="shared" si="2"/>
        <v>8.8235294117647065E-2</v>
      </c>
      <c r="P28" s="5">
        <f t="shared" si="3"/>
        <v>0.31872509960159362</v>
      </c>
    </row>
    <row r="29" spans="1:16">
      <c r="A29" s="8" t="s">
        <v>49</v>
      </c>
      <c r="B29" s="7" t="s">
        <v>60</v>
      </c>
      <c r="C29" s="13">
        <v>46</v>
      </c>
      <c r="D29" s="13">
        <v>53</v>
      </c>
      <c r="E29" s="13">
        <v>9</v>
      </c>
      <c r="F29" s="13">
        <v>108</v>
      </c>
      <c r="G29" s="13"/>
      <c r="H29" s="13">
        <v>379</v>
      </c>
      <c r="I29" s="13">
        <v>475</v>
      </c>
      <c r="J29" s="13">
        <v>80</v>
      </c>
      <c r="K29" s="13">
        <v>934</v>
      </c>
      <c r="L29" s="13"/>
      <c r="M29" s="5">
        <f t="shared" si="0"/>
        <v>0.12137203166226913</v>
      </c>
      <c r="N29" s="5">
        <f t="shared" si="1"/>
        <v>0.11157894736842106</v>
      </c>
      <c r="O29" s="5">
        <f t="shared" si="2"/>
        <v>0.1125</v>
      </c>
      <c r="P29" s="5">
        <f t="shared" si="3"/>
        <v>0.11563169164882227</v>
      </c>
    </row>
    <row r="30" spans="1:16">
      <c r="A30" s="8" t="s">
        <v>49</v>
      </c>
      <c r="B30" s="7" t="s">
        <v>61</v>
      </c>
      <c r="C30" s="13">
        <v>2963</v>
      </c>
      <c r="D30" s="13">
        <v>19</v>
      </c>
      <c r="E30" s="13">
        <v>4</v>
      </c>
      <c r="F30" s="13">
        <v>2986</v>
      </c>
      <c r="G30" s="13"/>
      <c r="H30" s="13">
        <v>13879</v>
      </c>
      <c r="I30" s="13">
        <v>163</v>
      </c>
      <c r="J30" s="13">
        <v>20</v>
      </c>
      <c r="K30" s="13">
        <v>14062</v>
      </c>
      <c r="L30" s="13"/>
      <c r="M30" s="5">
        <f t="shared" si="0"/>
        <v>0.21348800345846242</v>
      </c>
      <c r="N30" s="5">
        <f t="shared" si="1"/>
        <v>0.1165644171779141</v>
      </c>
      <c r="O30" s="5">
        <f t="shared" si="2"/>
        <v>0.2</v>
      </c>
      <c r="P30" s="5">
        <f t="shared" si="3"/>
        <v>0.21234532783387855</v>
      </c>
    </row>
    <row r="31" spans="1:16">
      <c r="A31" s="8">
        <v>513</v>
      </c>
      <c r="B31" s="7" t="s">
        <v>12</v>
      </c>
      <c r="C31" s="13">
        <v>169</v>
      </c>
      <c r="D31" s="13">
        <v>93</v>
      </c>
      <c r="E31" s="13">
        <v>16</v>
      </c>
      <c r="F31" s="13">
        <v>278</v>
      </c>
      <c r="G31" s="13"/>
      <c r="H31" s="13">
        <v>1181</v>
      </c>
      <c r="I31" s="13">
        <v>596</v>
      </c>
      <c r="J31" s="13">
        <v>166</v>
      </c>
      <c r="K31" s="13">
        <v>1943</v>
      </c>
      <c r="L31" s="13"/>
      <c r="M31" s="5">
        <f t="shared" si="0"/>
        <v>0.14309906858594412</v>
      </c>
      <c r="N31" s="5">
        <f t="shared" si="1"/>
        <v>0.15604026845637584</v>
      </c>
      <c r="O31" s="5">
        <f t="shared" si="2"/>
        <v>9.6385542168674704E-2</v>
      </c>
      <c r="P31" s="5">
        <f t="shared" si="3"/>
        <v>0.14307771487390633</v>
      </c>
    </row>
    <row r="32" spans="1:16">
      <c r="A32" s="8">
        <v>525</v>
      </c>
      <c r="B32" s="7" t="s">
        <v>24</v>
      </c>
      <c r="C32" s="13">
        <v>1327</v>
      </c>
      <c r="D32" s="13">
        <v>0</v>
      </c>
      <c r="E32" s="13">
        <v>15</v>
      </c>
      <c r="F32" s="13">
        <v>1342</v>
      </c>
      <c r="G32" s="13"/>
      <c r="H32" s="13">
        <v>5279</v>
      </c>
      <c r="I32" s="13">
        <v>1</v>
      </c>
      <c r="J32" s="13">
        <v>127</v>
      </c>
      <c r="K32" s="13">
        <v>5407</v>
      </c>
      <c r="L32" s="13"/>
      <c r="M32" s="5">
        <f t="shared" si="0"/>
        <v>0.25137336616783484</v>
      </c>
      <c r="N32" s="5">
        <f t="shared" si="1"/>
        <v>0</v>
      </c>
      <c r="O32" s="5">
        <f t="shared" si="2"/>
        <v>0.11811023622047244</v>
      </c>
      <c r="P32" s="5">
        <f t="shared" si="3"/>
        <v>0.24819678194932496</v>
      </c>
    </row>
    <row r="33" spans="1:16">
      <c r="A33" s="8">
        <v>520</v>
      </c>
      <c r="B33" s="7" t="s">
        <v>19</v>
      </c>
      <c r="C33" s="13">
        <v>94</v>
      </c>
      <c r="D33" s="13">
        <v>99</v>
      </c>
      <c r="E33" s="13">
        <v>68</v>
      </c>
      <c r="F33" s="13">
        <v>261</v>
      </c>
      <c r="G33" s="13"/>
      <c r="H33" s="13">
        <v>522</v>
      </c>
      <c r="I33" s="13">
        <v>788</v>
      </c>
      <c r="J33" s="13">
        <v>559</v>
      </c>
      <c r="K33" s="13">
        <v>1869</v>
      </c>
      <c r="L33" s="13"/>
      <c r="M33" s="5">
        <f t="shared" si="0"/>
        <v>0.18007662835249041</v>
      </c>
      <c r="N33" s="5">
        <f t="shared" si="1"/>
        <v>0.12563451776649745</v>
      </c>
      <c r="O33" s="5">
        <f t="shared" si="2"/>
        <v>0.12164579606440072</v>
      </c>
      <c r="P33" s="5">
        <f t="shared" si="3"/>
        <v>0.13964686998394862</v>
      </c>
    </row>
    <row r="34" spans="1:16">
      <c r="A34" s="8">
        <v>501</v>
      </c>
      <c r="B34" s="7" t="s">
        <v>1</v>
      </c>
      <c r="C34" s="13">
        <v>303</v>
      </c>
      <c r="D34" s="13">
        <v>119</v>
      </c>
      <c r="E34" s="13">
        <v>9</v>
      </c>
      <c r="F34" s="13">
        <v>431</v>
      </c>
      <c r="G34" s="13"/>
      <c r="H34" s="13">
        <v>1648</v>
      </c>
      <c r="I34" s="13">
        <v>573</v>
      </c>
      <c r="J34" s="13">
        <v>65</v>
      </c>
      <c r="K34" s="13">
        <v>2286</v>
      </c>
      <c r="L34" s="13"/>
      <c r="M34" s="5">
        <f t="shared" si="0"/>
        <v>0.18385922330097088</v>
      </c>
      <c r="N34" s="5">
        <f t="shared" si="1"/>
        <v>0.20767888307155322</v>
      </c>
      <c r="O34" s="5">
        <f t="shared" si="2"/>
        <v>0.13846153846153847</v>
      </c>
      <c r="P34" s="5">
        <f t="shared" si="3"/>
        <v>0.18853893263342084</v>
      </c>
    </row>
    <row r="35" spans="1:16">
      <c r="A35" s="8">
        <v>523</v>
      </c>
      <c r="B35" s="7" t="s">
        <v>22</v>
      </c>
      <c r="C35" s="13">
        <v>102</v>
      </c>
      <c r="D35" s="13">
        <v>49</v>
      </c>
      <c r="E35" s="13">
        <v>34</v>
      </c>
      <c r="F35" s="13">
        <v>185</v>
      </c>
      <c r="G35" s="13"/>
      <c r="H35" s="13">
        <v>776</v>
      </c>
      <c r="I35" s="13">
        <v>274</v>
      </c>
      <c r="J35" s="13">
        <v>240</v>
      </c>
      <c r="K35" s="13">
        <v>1290</v>
      </c>
      <c r="L35" s="13"/>
      <c r="M35" s="5">
        <f t="shared" si="0"/>
        <v>0.13144329896907217</v>
      </c>
      <c r="N35" s="5">
        <f t="shared" si="1"/>
        <v>0.17883211678832117</v>
      </c>
      <c r="O35" s="5">
        <f t="shared" si="2"/>
        <v>0.14166666666666666</v>
      </c>
      <c r="P35" s="5">
        <f t="shared" si="3"/>
        <v>0.1434108527131783</v>
      </c>
    </row>
    <row r="36" spans="1:16">
      <c r="A36" s="8">
        <v>532</v>
      </c>
      <c r="B36" s="7" t="s">
        <v>30</v>
      </c>
      <c r="C36" s="13">
        <v>745</v>
      </c>
      <c r="D36" s="13">
        <v>89</v>
      </c>
      <c r="E36" s="13">
        <v>276</v>
      </c>
      <c r="F36" s="13">
        <v>1110</v>
      </c>
      <c r="G36" s="13"/>
      <c r="H36" s="13">
        <v>3414</v>
      </c>
      <c r="I36" s="13">
        <v>607</v>
      </c>
      <c r="J36" s="13">
        <v>1144</v>
      </c>
      <c r="K36" s="13">
        <v>5165</v>
      </c>
      <c r="L36" s="13"/>
      <c r="M36" s="5">
        <f t="shared" si="0"/>
        <v>0.21821909783245461</v>
      </c>
      <c r="N36" s="5">
        <f t="shared" si="1"/>
        <v>0.14662273476112025</v>
      </c>
      <c r="O36" s="5">
        <f t="shared" si="2"/>
        <v>0.24125874125874125</v>
      </c>
      <c r="P36" s="5">
        <f t="shared" si="3"/>
        <v>0.21490803484995161</v>
      </c>
    </row>
    <row r="37" spans="1:16">
      <c r="A37" s="8">
        <v>517</v>
      </c>
      <c r="B37" s="7" t="s">
        <v>16</v>
      </c>
      <c r="C37" s="13">
        <v>593</v>
      </c>
      <c r="D37" s="13">
        <v>5</v>
      </c>
      <c r="E37" s="13">
        <v>0</v>
      </c>
      <c r="F37" s="13">
        <v>598</v>
      </c>
      <c r="G37" s="13"/>
      <c r="H37" s="13">
        <v>2952</v>
      </c>
      <c r="I37" s="13">
        <v>51</v>
      </c>
      <c r="J37" s="13">
        <v>0</v>
      </c>
      <c r="K37" s="13">
        <v>3003</v>
      </c>
      <c r="L37" s="13"/>
      <c r="M37" s="5">
        <f t="shared" si="0"/>
        <v>0.20088075880758807</v>
      </c>
      <c r="N37" s="5">
        <f t="shared" si="1"/>
        <v>9.8039215686274508E-2</v>
      </c>
      <c r="O37" s="19" t="s">
        <v>92</v>
      </c>
      <c r="P37" s="5">
        <f t="shared" si="3"/>
        <v>0.19913419913419914</v>
      </c>
    </row>
    <row r="38" spans="1:16">
      <c r="A38" s="8">
        <v>536</v>
      </c>
      <c r="B38" s="7" t="s">
        <v>34</v>
      </c>
      <c r="C38" s="13">
        <v>91</v>
      </c>
      <c r="D38" s="13">
        <v>119</v>
      </c>
      <c r="E38" s="13">
        <v>115</v>
      </c>
      <c r="F38" s="13">
        <v>325</v>
      </c>
      <c r="G38" s="13"/>
      <c r="H38" s="13">
        <v>667</v>
      </c>
      <c r="I38" s="13">
        <v>617</v>
      </c>
      <c r="J38" s="13">
        <v>726</v>
      </c>
      <c r="K38" s="13">
        <v>2010</v>
      </c>
      <c r="L38" s="13"/>
      <c r="M38" s="5">
        <f t="shared" si="0"/>
        <v>0.13643178410794601</v>
      </c>
      <c r="N38" s="5">
        <f t="shared" si="1"/>
        <v>0.19286871961102106</v>
      </c>
      <c r="O38" s="5">
        <f t="shared" si="2"/>
        <v>0.1584022038567493</v>
      </c>
      <c r="P38" s="5">
        <f t="shared" si="3"/>
        <v>0.16169154228855723</v>
      </c>
    </row>
    <row r="39" spans="1:16">
      <c r="A39" s="8">
        <v>526</v>
      </c>
      <c r="B39" s="7" t="s">
        <v>25</v>
      </c>
      <c r="C39" s="13">
        <v>301</v>
      </c>
      <c r="D39" s="13">
        <v>36</v>
      </c>
      <c r="E39" s="13">
        <v>113</v>
      </c>
      <c r="F39" s="13">
        <v>450</v>
      </c>
      <c r="G39" s="13"/>
      <c r="H39" s="13">
        <v>1751</v>
      </c>
      <c r="I39" s="13">
        <v>174</v>
      </c>
      <c r="J39" s="13">
        <v>565</v>
      </c>
      <c r="K39" s="13">
        <v>2490</v>
      </c>
      <c r="L39" s="13"/>
      <c r="M39" s="5">
        <f t="shared" si="0"/>
        <v>0.17190177041690463</v>
      </c>
      <c r="N39" s="5">
        <f t="shared" si="1"/>
        <v>0.20689655172413793</v>
      </c>
      <c r="O39" s="5">
        <f t="shared" si="2"/>
        <v>0.2</v>
      </c>
      <c r="P39" s="5">
        <f t="shared" si="3"/>
        <v>0.18072289156626506</v>
      </c>
    </row>
    <row r="40" spans="1:16">
      <c r="A40" s="8">
        <v>530</v>
      </c>
      <c r="B40" s="7" t="s">
        <v>28</v>
      </c>
      <c r="C40" s="13">
        <v>629</v>
      </c>
      <c r="D40" s="13">
        <v>174</v>
      </c>
      <c r="E40" s="13">
        <v>103</v>
      </c>
      <c r="F40" s="13">
        <v>906</v>
      </c>
      <c r="G40" s="13"/>
      <c r="H40" s="13">
        <v>1970</v>
      </c>
      <c r="I40" s="13">
        <v>734</v>
      </c>
      <c r="J40" s="13">
        <v>499</v>
      </c>
      <c r="K40" s="13">
        <v>3203</v>
      </c>
      <c r="L40" s="13"/>
      <c r="M40" s="5">
        <f t="shared" si="0"/>
        <v>0.31928934010152282</v>
      </c>
      <c r="N40" s="5">
        <f t="shared" si="1"/>
        <v>0.23705722070844687</v>
      </c>
      <c r="O40" s="5">
        <f t="shared" si="2"/>
        <v>0.20641282565130262</v>
      </c>
      <c r="P40" s="5">
        <f t="shared" si="3"/>
        <v>0.2828598189197627</v>
      </c>
    </row>
    <row r="41" spans="1:16">
      <c r="A41" s="8">
        <v>528</v>
      </c>
      <c r="B41" s="7" t="s">
        <v>27</v>
      </c>
      <c r="C41" s="13">
        <v>304</v>
      </c>
      <c r="D41" s="13">
        <v>70</v>
      </c>
      <c r="E41" s="13">
        <v>56</v>
      </c>
      <c r="F41" s="13">
        <v>430</v>
      </c>
      <c r="G41" s="13"/>
      <c r="H41" s="13">
        <v>1256</v>
      </c>
      <c r="I41" s="13">
        <v>220</v>
      </c>
      <c r="J41" s="13">
        <v>251</v>
      </c>
      <c r="K41" s="13">
        <v>1727</v>
      </c>
      <c r="L41" s="13"/>
      <c r="M41" s="5">
        <f t="shared" si="0"/>
        <v>0.24203821656050956</v>
      </c>
      <c r="N41" s="5">
        <f t="shared" si="1"/>
        <v>0.31818181818181818</v>
      </c>
      <c r="O41" s="5">
        <f t="shared" si="2"/>
        <v>0.22310756972111553</v>
      </c>
      <c r="P41" s="5">
        <f t="shared" si="3"/>
        <v>0.24898668210770122</v>
      </c>
    </row>
    <row r="42" spans="1:16">
      <c r="A42" s="8">
        <v>524</v>
      </c>
      <c r="B42" s="7" t="s">
        <v>23</v>
      </c>
      <c r="C42" s="13">
        <v>1512</v>
      </c>
      <c r="D42" s="13">
        <v>184</v>
      </c>
      <c r="E42" s="13">
        <v>301</v>
      </c>
      <c r="F42" s="13">
        <v>1997</v>
      </c>
      <c r="G42" s="13"/>
      <c r="H42" s="13">
        <v>5718</v>
      </c>
      <c r="I42" s="13">
        <v>717</v>
      </c>
      <c r="J42" s="13">
        <v>1262</v>
      </c>
      <c r="K42" s="13">
        <v>7697</v>
      </c>
      <c r="L42" s="13"/>
      <c r="M42" s="5">
        <f t="shared" si="0"/>
        <v>0.26442812172088143</v>
      </c>
      <c r="N42" s="5">
        <f t="shared" si="1"/>
        <v>0.25662482566248257</v>
      </c>
      <c r="O42" s="5">
        <f t="shared" si="2"/>
        <v>0.23851030110935023</v>
      </c>
      <c r="P42" s="5">
        <f t="shared" si="3"/>
        <v>0.25945173444199038</v>
      </c>
    </row>
    <row r="43" spans="1:16">
      <c r="A43" s="8">
        <v>527</v>
      </c>
      <c r="B43" s="7" t="s">
        <v>26</v>
      </c>
      <c r="C43" s="13">
        <v>604</v>
      </c>
      <c r="D43" s="13">
        <v>393</v>
      </c>
      <c r="E43" s="13">
        <v>8</v>
      </c>
      <c r="F43" s="13">
        <v>1005</v>
      </c>
      <c r="G43" s="13"/>
      <c r="H43" s="13">
        <v>1379</v>
      </c>
      <c r="I43" s="13">
        <v>825</v>
      </c>
      <c r="J43" s="13">
        <v>11</v>
      </c>
      <c r="K43" s="13">
        <v>2215</v>
      </c>
      <c r="L43" s="13"/>
      <c r="M43" s="5">
        <f t="shared" si="0"/>
        <v>0.43799854967367657</v>
      </c>
      <c r="N43" s="5">
        <f t="shared" si="1"/>
        <v>0.47636363636363638</v>
      </c>
      <c r="O43" s="5">
        <f t="shared" si="2"/>
        <v>0.72727272727272729</v>
      </c>
      <c r="P43" s="5">
        <f t="shared" si="3"/>
        <v>0.45372460496613998</v>
      </c>
    </row>
    <row r="44" spans="1:16">
      <c r="A44" s="8">
        <v>535</v>
      </c>
      <c r="B44" s="7" t="s">
        <v>33</v>
      </c>
      <c r="C44" s="13">
        <v>668</v>
      </c>
      <c r="D44" s="13">
        <v>81</v>
      </c>
      <c r="E44" s="13">
        <v>238</v>
      </c>
      <c r="F44" s="13">
        <v>987</v>
      </c>
      <c r="G44" s="13"/>
      <c r="H44" s="13">
        <v>2811</v>
      </c>
      <c r="I44" s="13">
        <v>284</v>
      </c>
      <c r="J44" s="13">
        <v>1091</v>
      </c>
      <c r="K44" s="13">
        <v>4186</v>
      </c>
      <c r="L44" s="13"/>
      <c r="M44" s="5">
        <f t="shared" si="0"/>
        <v>0.23763785129847029</v>
      </c>
      <c r="N44" s="5">
        <f t="shared" si="1"/>
        <v>0.28521126760563381</v>
      </c>
      <c r="O44" s="5">
        <f t="shared" si="2"/>
        <v>0.21814848762603117</v>
      </c>
      <c r="P44" s="5">
        <f t="shared" si="3"/>
        <v>0.23578595317725753</v>
      </c>
    </row>
    <row r="45" spans="1:16">
      <c r="A45" s="8">
        <v>505</v>
      </c>
      <c r="B45" s="7" t="s">
        <v>5</v>
      </c>
      <c r="C45" s="13">
        <v>214</v>
      </c>
      <c r="D45" s="13">
        <v>206</v>
      </c>
      <c r="E45" s="13">
        <v>148</v>
      </c>
      <c r="F45" s="13">
        <v>568</v>
      </c>
      <c r="G45" s="13"/>
      <c r="H45" s="13">
        <v>1283</v>
      </c>
      <c r="I45" s="13">
        <v>1083</v>
      </c>
      <c r="J45" s="13">
        <v>656</v>
      </c>
      <c r="K45" s="13">
        <v>3022</v>
      </c>
      <c r="L45" s="13"/>
      <c r="M45" s="5">
        <f t="shared" si="0"/>
        <v>0.16679657053780203</v>
      </c>
      <c r="N45" s="5">
        <f t="shared" si="1"/>
        <v>0.19021237303785779</v>
      </c>
      <c r="O45" s="5">
        <f t="shared" si="2"/>
        <v>0.22560975609756098</v>
      </c>
      <c r="P45" s="5">
        <f t="shared" si="3"/>
        <v>0.18795499669093316</v>
      </c>
    </row>
    <row r="46" spans="1:16">
      <c r="A46" s="8">
        <v>515</v>
      </c>
      <c r="B46" s="7" t="s">
        <v>14</v>
      </c>
      <c r="C46" s="13">
        <v>167</v>
      </c>
      <c r="D46" s="13">
        <v>93</v>
      </c>
      <c r="E46" s="13">
        <v>89</v>
      </c>
      <c r="F46" s="13">
        <v>349</v>
      </c>
      <c r="G46" s="13"/>
      <c r="H46" s="13">
        <v>1133</v>
      </c>
      <c r="I46" s="13">
        <v>631</v>
      </c>
      <c r="J46" s="13">
        <v>510</v>
      </c>
      <c r="K46" s="13">
        <v>2274</v>
      </c>
      <c r="L46" s="13"/>
      <c r="M46" s="5">
        <f t="shared" si="0"/>
        <v>0.14739629302736099</v>
      </c>
      <c r="N46" s="5">
        <f t="shared" si="1"/>
        <v>0.1473851030110935</v>
      </c>
      <c r="O46" s="5">
        <f t="shared" si="2"/>
        <v>0.17450980392156862</v>
      </c>
      <c r="P46" s="5">
        <f t="shared" si="3"/>
        <v>0.1534740545294635</v>
      </c>
    </row>
    <row r="47" spans="1:16">
      <c r="A47" s="8">
        <v>521</v>
      </c>
      <c r="B47" s="7" t="s">
        <v>20</v>
      </c>
      <c r="C47" s="13">
        <v>388</v>
      </c>
      <c r="D47" s="13">
        <v>10</v>
      </c>
      <c r="E47" s="13">
        <v>2</v>
      </c>
      <c r="F47" s="13">
        <v>400</v>
      </c>
      <c r="G47" s="13"/>
      <c r="H47" s="13">
        <v>1594</v>
      </c>
      <c r="I47" s="13">
        <v>31</v>
      </c>
      <c r="J47" s="13">
        <v>13</v>
      </c>
      <c r="K47" s="13">
        <v>1638</v>
      </c>
      <c r="L47" s="13"/>
      <c r="M47" s="5">
        <f t="shared" si="0"/>
        <v>0.24341279799247176</v>
      </c>
      <c r="N47" s="5">
        <f t="shared" si="1"/>
        <v>0.32258064516129031</v>
      </c>
      <c r="O47" s="5">
        <f t="shared" si="2"/>
        <v>0.15384615384615385</v>
      </c>
      <c r="P47" s="5">
        <f t="shared" si="3"/>
        <v>0.24420024420024419</v>
      </c>
    </row>
    <row r="48" spans="1:16">
      <c r="A48" s="8">
        <v>537</v>
      </c>
      <c r="B48" s="7" t="s">
        <v>35</v>
      </c>
      <c r="C48" s="13">
        <v>116</v>
      </c>
      <c r="D48" s="13">
        <v>85</v>
      </c>
      <c r="E48" s="13">
        <v>173</v>
      </c>
      <c r="F48" s="13">
        <v>374</v>
      </c>
      <c r="G48" s="13"/>
      <c r="H48" s="13">
        <v>437</v>
      </c>
      <c r="I48" s="13">
        <v>385</v>
      </c>
      <c r="J48" s="13">
        <v>695</v>
      </c>
      <c r="K48" s="13">
        <v>1517</v>
      </c>
      <c r="L48" s="13"/>
      <c r="M48" s="5">
        <f t="shared" si="0"/>
        <v>0.26544622425629288</v>
      </c>
      <c r="N48" s="5">
        <f t="shared" si="1"/>
        <v>0.22077922077922077</v>
      </c>
      <c r="O48" s="5">
        <f t="shared" si="2"/>
        <v>0.24892086330935251</v>
      </c>
      <c r="P48" s="5">
        <f t="shared" si="3"/>
        <v>0.24653922214897825</v>
      </c>
    </row>
    <row r="49" spans="1:16">
      <c r="A49" s="8">
        <v>511</v>
      </c>
      <c r="B49" s="7" t="s">
        <v>10</v>
      </c>
      <c r="C49" s="13">
        <v>286</v>
      </c>
      <c r="D49" s="13">
        <v>97</v>
      </c>
      <c r="E49" s="13">
        <v>92</v>
      </c>
      <c r="F49" s="13">
        <v>475</v>
      </c>
      <c r="G49" s="13"/>
      <c r="H49" s="13">
        <v>1673</v>
      </c>
      <c r="I49" s="13">
        <v>509</v>
      </c>
      <c r="J49" s="13">
        <v>522</v>
      </c>
      <c r="K49" s="13">
        <v>2704</v>
      </c>
      <c r="L49" s="13"/>
      <c r="M49" s="5">
        <f t="shared" si="0"/>
        <v>0.17095038852361027</v>
      </c>
      <c r="N49" s="5">
        <f t="shared" si="1"/>
        <v>0.19056974459724951</v>
      </c>
      <c r="O49" s="5">
        <f t="shared" si="2"/>
        <v>0.17624521072796934</v>
      </c>
      <c r="P49" s="5">
        <f t="shared" si="3"/>
        <v>0.17566568047337278</v>
      </c>
    </row>
    <row r="50" spans="1:16">
      <c r="A50" s="8">
        <v>518</v>
      </c>
      <c r="B50" s="7" t="s">
        <v>17</v>
      </c>
      <c r="C50" s="13">
        <v>77</v>
      </c>
      <c r="D50" s="13">
        <v>72</v>
      </c>
      <c r="E50" s="13">
        <v>8</v>
      </c>
      <c r="F50" s="13">
        <v>157</v>
      </c>
      <c r="G50" s="13"/>
      <c r="H50" s="13">
        <v>680</v>
      </c>
      <c r="I50" s="13">
        <v>488</v>
      </c>
      <c r="J50" s="13">
        <v>60</v>
      </c>
      <c r="K50" s="13">
        <v>1228</v>
      </c>
      <c r="L50" s="13"/>
      <c r="M50" s="5">
        <f t="shared" si="0"/>
        <v>0.11323529411764706</v>
      </c>
      <c r="N50" s="5">
        <f t="shared" si="1"/>
        <v>0.14754098360655737</v>
      </c>
      <c r="O50" s="5">
        <f t="shared" si="2"/>
        <v>0.13333333333333333</v>
      </c>
      <c r="P50" s="5">
        <f t="shared" si="3"/>
        <v>0.12785016286644951</v>
      </c>
    </row>
    <row r="51" spans="1:16">
      <c r="A51" s="8">
        <v>506</v>
      </c>
      <c r="B51" s="7" t="s">
        <v>6</v>
      </c>
      <c r="C51" s="13">
        <v>61</v>
      </c>
      <c r="D51" s="13">
        <v>74</v>
      </c>
      <c r="E51" s="13">
        <v>8</v>
      </c>
      <c r="F51" s="13">
        <v>143</v>
      </c>
      <c r="G51" s="13"/>
      <c r="H51" s="13">
        <v>416</v>
      </c>
      <c r="I51" s="13">
        <v>548</v>
      </c>
      <c r="J51" s="13">
        <v>92</v>
      </c>
      <c r="K51" s="13">
        <v>1056</v>
      </c>
      <c r="L51" s="13"/>
      <c r="M51" s="5">
        <f t="shared" si="0"/>
        <v>0.14663461538461539</v>
      </c>
      <c r="N51" s="5">
        <f t="shared" si="1"/>
        <v>0.13503649635036497</v>
      </c>
      <c r="O51" s="5">
        <f t="shared" si="2"/>
        <v>8.6956521739130432E-2</v>
      </c>
      <c r="P51" s="5">
        <f t="shared" si="3"/>
        <v>0.13541666666666666</v>
      </c>
    </row>
    <row r="52" spans="1:16">
      <c r="A52" s="8">
        <v>531</v>
      </c>
      <c r="B52" s="7" t="s">
        <v>29</v>
      </c>
      <c r="C52" s="13">
        <v>86</v>
      </c>
      <c r="D52" s="13">
        <v>22</v>
      </c>
      <c r="E52" s="13">
        <v>44</v>
      </c>
      <c r="F52" s="13">
        <v>152</v>
      </c>
      <c r="G52" s="13"/>
      <c r="H52" s="13">
        <v>581</v>
      </c>
      <c r="I52" s="13">
        <v>117</v>
      </c>
      <c r="J52" s="13">
        <v>222</v>
      </c>
      <c r="K52" s="13">
        <v>920</v>
      </c>
      <c r="L52" s="13"/>
      <c r="M52" s="5">
        <f t="shared" si="0"/>
        <v>0.14802065404475043</v>
      </c>
      <c r="N52" s="5">
        <f t="shared" si="1"/>
        <v>0.18803418803418803</v>
      </c>
      <c r="O52" s="5">
        <f t="shared" si="2"/>
        <v>0.1981981981981982</v>
      </c>
      <c r="P52" s="5">
        <f t="shared" si="3"/>
        <v>0.16521739130434782</v>
      </c>
    </row>
    <row r="53" spans="1:16">
      <c r="A53" s="8">
        <v>510</v>
      </c>
      <c r="B53" s="7" t="s">
        <v>9</v>
      </c>
      <c r="C53" s="13">
        <v>568</v>
      </c>
      <c r="D53" s="13">
        <v>206</v>
      </c>
      <c r="E53" s="13">
        <v>158</v>
      </c>
      <c r="F53" s="13">
        <v>932</v>
      </c>
      <c r="G53" s="13"/>
      <c r="H53" s="13">
        <v>1681</v>
      </c>
      <c r="I53" s="13">
        <v>1160</v>
      </c>
      <c r="J53" s="13">
        <v>787</v>
      </c>
      <c r="K53" s="13">
        <v>3628</v>
      </c>
      <c r="L53" s="13"/>
      <c r="M53" s="5">
        <f t="shared" si="0"/>
        <v>0.33789411064842356</v>
      </c>
      <c r="N53" s="5">
        <f t="shared" si="1"/>
        <v>0.17758620689655172</v>
      </c>
      <c r="O53" s="5">
        <f t="shared" si="2"/>
        <v>0.20076238881829733</v>
      </c>
      <c r="P53" s="5">
        <f t="shared" si="3"/>
        <v>0.25689084895259096</v>
      </c>
    </row>
    <row r="54" spans="1:16">
      <c r="A54" s="8">
        <v>533</v>
      </c>
      <c r="B54" s="7" t="s">
        <v>31</v>
      </c>
      <c r="C54" s="13">
        <v>161</v>
      </c>
      <c r="D54" s="13">
        <v>40</v>
      </c>
      <c r="E54" s="13">
        <v>56</v>
      </c>
      <c r="F54" s="13">
        <v>257</v>
      </c>
      <c r="G54" s="13"/>
      <c r="H54" s="13">
        <v>833</v>
      </c>
      <c r="I54" s="13">
        <v>361</v>
      </c>
      <c r="J54" s="13">
        <v>352</v>
      </c>
      <c r="K54" s="13">
        <v>1546</v>
      </c>
      <c r="L54" s="13"/>
      <c r="M54" s="5">
        <f t="shared" si="0"/>
        <v>0.19327731092436976</v>
      </c>
      <c r="N54" s="5">
        <f t="shared" si="1"/>
        <v>0.11080332409972299</v>
      </c>
      <c r="O54" s="5">
        <f t="shared" si="2"/>
        <v>0.15909090909090909</v>
      </c>
      <c r="P54" s="5">
        <f t="shared" si="3"/>
        <v>0.16623544631306597</v>
      </c>
    </row>
    <row r="55" spans="1:16">
      <c r="A55" s="8">
        <v>522</v>
      </c>
      <c r="B55" s="7" t="s">
        <v>21</v>
      </c>
      <c r="C55" s="13">
        <v>737</v>
      </c>
      <c r="D55" s="13">
        <v>286</v>
      </c>
      <c r="E55" s="13">
        <v>121</v>
      </c>
      <c r="F55" s="13">
        <v>1144</v>
      </c>
      <c r="G55" s="13"/>
      <c r="H55" s="13">
        <v>5434</v>
      </c>
      <c r="I55" s="13">
        <v>1868</v>
      </c>
      <c r="J55" s="13">
        <v>722</v>
      </c>
      <c r="K55" s="13">
        <v>8024</v>
      </c>
      <c r="L55" s="13"/>
      <c r="M55" s="5">
        <f t="shared" si="0"/>
        <v>0.13562753036437247</v>
      </c>
      <c r="N55" s="5">
        <f t="shared" si="1"/>
        <v>0.15310492505353318</v>
      </c>
      <c r="O55" s="5">
        <f t="shared" si="2"/>
        <v>0.16759002770083103</v>
      </c>
      <c r="P55" s="5">
        <f t="shared" si="3"/>
        <v>0.14257228315054835</v>
      </c>
    </row>
    <row r="56" spans="1:16">
      <c r="A56" s="8">
        <v>534</v>
      </c>
      <c r="B56" s="7" t="s">
        <v>32</v>
      </c>
      <c r="C56" s="13">
        <v>15</v>
      </c>
      <c r="D56" s="13">
        <v>14</v>
      </c>
      <c r="E56" s="13">
        <v>7</v>
      </c>
      <c r="F56" s="13">
        <v>36</v>
      </c>
      <c r="G56" s="13"/>
      <c r="H56" s="13">
        <v>282</v>
      </c>
      <c r="I56" s="13">
        <v>110</v>
      </c>
      <c r="J56" s="13">
        <v>50</v>
      </c>
      <c r="K56" s="13">
        <v>442</v>
      </c>
      <c r="L56" s="13"/>
      <c r="M56" s="5">
        <f t="shared" ref="M56:M59" si="4">C56/H56</f>
        <v>5.3191489361702128E-2</v>
      </c>
      <c r="N56" s="5">
        <f t="shared" ref="N56:N59" si="5">D56/I56</f>
        <v>0.12727272727272726</v>
      </c>
      <c r="O56" s="5">
        <f t="shared" ref="O56:O59" si="6">E56/J56</f>
        <v>0.14000000000000001</v>
      </c>
      <c r="P56" s="5">
        <f t="shared" ref="P56:P59" si="7">F56/K56</f>
        <v>8.1447963800904979E-2</v>
      </c>
    </row>
    <row r="57" spans="1:16">
      <c r="A57" s="8">
        <v>504</v>
      </c>
      <c r="B57" s="7" t="s">
        <v>4</v>
      </c>
      <c r="C57" s="13">
        <v>473</v>
      </c>
      <c r="D57" s="13">
        <v>198</v>
      </c>
      <c r="E57" s="13">
        <v>186</v>
      </c>
      <c r="F57" s="13">
        <v>857</v>
      </c>
      <c r="G57" s="13"/>
      <c r="H57" s="13">
        <v>2303</v>
      </c>
      <c r="I57" s="13">
        <v>687</v>
      </c>
      <c r="J57" s="13">
        <v>920</v>
      </c>
      <c r="K57" s="13">
        <v>3910</v>
      </c>
      <c r="L57" s="13"/>
      <c r="M57" s="5">
        <f t="shared" si="4"/>
        <v>0.20538428137212331</v>
      </c>
      <c r="N57" s="5">
        <f t="shared" si="5"/>
        <v>0.28820960698689957</v>
      </c>
      <c r="O57" s="5">
        <f t="shared" si="6"/>
        <v>0.20217391304347826</v>
      </c>
      <c r="P57" s="5">
        <f t="shared" si="7"/>
        <v>0.21918158567774937</v>
      </c>
    </row>
    <row r="58" spans="1:16">
      <c r="A58" s="8">
        <v>516</v>
      </c>
      <c r="B58" s="7" t="s">
        <v>15</v>
      </c>
      <c r="C58" s="13">
        <v>311</v>
      </c>
      <c r="D58" s="13">
        <v>43</v>
      </c>
      <c r="E58" s="13">
        <v>167</v>
      </c>
      <c r="F58" s="13">
        <v>521</v>
      </c>
      <c r="G58" s="13"/>
      <c r="H58" s="13">
        <v>2361</v>
      </c>
      <c r="I58" s="13">
        <v>261</v>
      </c>
      <c r="J58" s="13">
        <v>868</v>
      </c>
      <c r="K58" s="13">
        <v>3490</v>
      </c>
      <c r="L58" s="13"/>
      <c r="M58" s="5">
        <f t="shared" si="4"/>
        <v>0.13172384582803898</v>
      </c>
      <c r="N58" s="5">
        <f t="shared" si="5"/>
        <v>0.16475095785440613</v>
      </c>
      <c r="O58" s="5">
        <f t="shared" si="6"/>
        <v>0.1923963133640553</v>
      </c>
      <c r="P58" s="5">
        <f t="shared" si="7"/>
        <v>0.1492836676217765</v>
      </c>
    </row>
    <row r="59" spans="1:16" s="10" customFormat="1">
      <c r="A59" s="8">
        <v>539</v>
      </c>
      <c r="B59" s="7" t="s">
        <v>36</v>
      </c>
      <c r="C59" s="16">
        <v>38</v>
      </c>
      <c r="D59" s="16">
        <v>76</v>
      </c>
      <c r="E59" s="16">
        <v>4</v>
      </c>
      <c r="F59" s="16">
        <v>118</v>
      </c>
      <c r="G59" s="16"/>
      <c r="H59" s="16">
        <v>330</v>
      </c>
      <c r="I59" s="16">
        <v>442</v>
      </c>
      <c r="J59" s="16">
        <v>37</v>
      </c>
      <c r="K59" s="16">
        <v>809</v>
      </c>
      <c r="L59" s="16"/>
      <c r="M59" s="11">
        <f t="shared" si="4"/>
        <v>0.11515151515151516</v>
      </c>
      <c r="N59" s="11">
        <f t="shared" si="5"/>
        <v>0.17194570135746606</v>
      </c>
      <c r="O59" s="11">
        <f t="shared" si="6"/>
        <v>0.10810810810810811</v>
      </c>
      <c r="P59" s="11">
        <f t="shared" si="7"/>
        <v>0.14585908529048208</v>
      </c>
    </row>
    <row r="60" spans="1:16" s="10" customFormat="1">
      <c r="A60" s="8"/>
      <c r="B60" s="7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1"/>
      <c r="N60" s="11"/>
      <c r="O60" s="11"/>
      <c r="P60" s="11"/>
    </row>
    <row r="61" spans="1:16">
      <c r="A61" s="7"/>
      <c r="B61" s="7" t="s">
        <v>62</v>
      </c>
      <c r="C61" s="13">
        <v>18398</v>
      </c>
      <c r="D61" s="13">
        <v>4723</v>
      </c>
      <c r="E61" s="13">
        <v>4497</v>
      </c>
      <c r="F61" s="13">
        <v>27618</v>
      </c>
      <c r="G61" s="13"/>
      <c r="H61" s="13">
        <v>86719</v>
      </c>
      <c r="I61" s="13">
        <v>24432</v>
      </c>
      <c r="J61" s="13">
        <v>22871</v>
      </c>
      <c r="K61" s="13">
        <v>134022</v>
      </c>
      <c r="L61" s="13"/>
      <c r="M61" s="5">
        <f>C61/H61</f>
        <v>0.21215650549475892</v>
      </c>
      <c r="N61" s="5">
        <f>D61/I61</f>
        <v>0.19331204977079242</v>
      </c>
      <c r="O61" s="5">
        <f>E61/J61</f>
        <v>0.19662454636876395</v>
      </c>
      <c r="P61" s="5">
        <f>F61/K61</f>
        <v>0.20607064511796572</v>
      </c>
    </row>
    <row r="62" spans="1:16">
      <c r="A62" s="7"/>
      <c r="B62" s="7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5"/>
      <c r="N62" s="5"/>
      <c r="O62" s="5"/>
      <c r="P62" s="5"/>
    </row>
    <row r="63" spans="1:16">
      <c r="A63" s="17" t="s">
        <v>66</v>
      </c>
      <c r="B63" s="7"/>
      <c r="C63" s="17"/>
    </row>
    <row r="64" spans="1:16">
      <c r="A64" s="7"/>
      <c r="B64" s="7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</sheetData>
  <printOptions horizontalCentered="1"/>
  <pageMargins left="0.45" right="0.45" top="0.75" bottom="0.25" header="0.3" footer="0.3"/>
  <pageSetup scale="86" fitToWidth="2" orientation="portrait" horizontalDpi="1200" verticalDpi="1200" r:id="rId1"/>
  <headerFooter>
    <oddHeader>&amp;CIllinois Community College Board
5P1:  Nontraditional Participation
Disadvantaged
Program Year:  2006 - 2007</oddHeader>
    <oddFooter>&amp;L  SOURCE OF DATA:      Annual Enrollment &amp; Completion Data  (A1)</oddFooter>
  </headerFooter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5P1 Disadv 2007</vt:lpstr>
      <vt:lpstr>'5P1 Disadv 2007'!Print_Area</vt:lpstr>
      <vt:lpstr>'5P1 Disadv 2007'!Print_Titles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2010-05-21T14:04:02Z</cp:lastPrinted>
  <dcterms:created xsi:type="dcterms:W3CDTF">2010-03-09T15:36:48Z</dcterms:created>
  <dcterms:modified xsi:type="dcterms:W3CDTF">2011-04-05T16:10:58Z</dcterms:modified>
</cp:coreProperties>
</file>